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8_{8F23BE9E-A32A-4C31-B6D6-9BBF38BEB0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z asortymentowo-cenowy" sheetId="4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40" i="4"/>
  <c r="H41" i="4"/>
</calcChain>
</file>

<file path=xl/sharedStrings.xml><?xml version="1.0" encoding="utf-8"?>
<sst xmlns="http://schemas.openxmlformats.org/spreadsheetml/2006/main" count="89" uniqueCount="29">
  <si>
    <t>Lp.</t>
  </si>
  <si>
    <t>rodzaj przesyłek</t>
  </si>
  <si>
    <t>wartość brutto [PLN]</t>
  </si>
  <si>
    <t>ilość przesyłek [szt.]</t>
  </si>
  <si>
    <t>przedział wagowy [gram]</t>
  </si>
  <si>
    <t xml:space="preserve">Przesyłki listowe krajowe </t>
  </si>
  <si>
    <t>nierejestrowane ekonomiczne</t>
  </si>
  <si>
    <t>nierejestrowane priorytetowe</t>
  </si>
  <si>
    <t>polecone ekonomiczne</t>
  </si>
  <si>
    <t>polecone priorytetowe</t>
  </si>
  <si>
    <t>polecone ekonomiczne z ZPO</t>
  </si>
  <si>
    <t>polecone priorytetowe z ZPO</t>
  </si>
  <si>
    <t>Przesyłki listowe zagraniczne</t>
  </si>
  <si>
    <t>Europa</t>
  </si>
  <si>
    <t>Świat</t>
  </si>
  <si>
    <t>do 50</t>
  </si>
  <si>
    <t>50 – 100</t>
  </si>
  <si>
    <t>100 – 350</t>
  </si>
  <si>
    <t>Razem za okres 1 miesiąca</t>
  </si>
  <si>
    <t>cena jednostkowa brutto [PLN]</t>
  </si>
  <si>
    <t>Odbiór przesyłek od Zamawiającego (za okres 1 miesiąca)</t>
  </si>
  <si>
    <t>Łączna wartość za 24 miesięcy</t>
  </si>
  <si>
    <t>Format S</t>
  </si>
  <si>
    <t>do 500</t>
  </si>
  <si>
    <t>Format M</t>
  </si>
  <si>
    <t>do 1000</t>
  </si>
  <si>
    <t>Format L</t>
  </si>
  <si>
    <t>do 2000</t>
  </si>
  <si>
    <t>polecone  priorytetowe z ZPO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</si>
</sst>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textRotation="90" wrapText="1"/>
    </xf>
    <xf numFmtId="0" fontId="0" fillId="2" borderId="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right" vertical="center" indent="1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center" indent="1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right" vertical="center" indent="1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/>
    <xf numFmtId="0" fontId="0" fillId="2" borderId="4" xfId="0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" fontId="0" fillId="0" borderId="13" xfId="0" applyNumberFormat="1" applyBorder="1" applyAlignment="1">
      <alignment horizontal="right" vertical="center" indent="1"/>
    </xf>
    <xf numFmtId="4" fontId="0" fillId="0" borderId="18" xfId="0" applyNumberFormat="1" applyBorder="1" applyAlignment="1">
      <alignment horizontal="right" vertical="center" indent="1"/>
    </xf>
    <xf numFmtId="4" fontId="0" fillId="0" borderId="19" xfId="0" applyNumberFormat="1" applyBorder="1" applyAlignment="1">
      <alignment horizontal="right" vertical="center" indent="1"/>
    </xf>
    <xf numFmtId="4" fontId="0" fillId="0" borderId="15" xfId="0" applyNumberFormat="1" applyBorder="1" applyAlignment="1">
      <alignment horizontal="right" vertical="center" indent="1"/>
    </xf>
    <xf numFmtId="4" fontId="0" fillId="0" borderId="20" xfId="0" applyNumberFormat="1" applyBorder="1" applyAlignment="1">
      <alignment horizontal="right" vertical="center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indent="1"/>
    </xf>
    <xf numFmtId="4" fontId="0" fillId="0" borderId="24" xfId="0" applyNumberFormat="1" applyBorder="1" applyAlignment="1">
      <alignment horizontal="right" vertical="center" indent="1"/>
    </xf>
    <xf numFmtId="0" fontId="0" fillId="2" borderId="26" xfId="0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right" vertical="center" indent="1"/>
    </xf>
    <xf numFmtId="0" fontId="0" fillId="2" borderId="28" xfId="0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6610350" cy="290512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9525"/>
          <a:ext cx="6610350" cy="2905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>
            <a:spcAft>
              <a:spcPts val="0"/>
            </a:spcAft>
          </a:pPr>
          <a:r>
            <a:rPr lang="pl-PL" sz="1100" b="1">
              <a:latin typeface="+mn-lt"/>
              <a:ea typeface="Times New Roman"/>
            </a:rPr>
            <a:t>Nr postępowania: ZP/7/DPZ/2019		</a:t>
          </a:r>
          <a:r>
            <a:rPr lang="pl-PL" sz="1100" b="1" baseline="0">
              <a:latin typeface="+mn-lt"/>
              <a:ea typeface="Times New Roman"/>
            </a:rPr>
            <a:t>   </a:t>
          </a:r>
          <a:r>
            <a:rPr lang="pl-PL" sz="1100" b="1">
              <a:latin typeface="+mn-lt"/>
              <a:ea typeface="Times New Roman"/>
            </a:rPr>
            <a:t>	</a:t>
          </a:r>
          <a:r>
            <a:rPr lang="pl-PL" sz="1100" b="1" baseline="0">
              <a:latin typeface="+mn-lt"/>
              <a:ea typeface="Times New Roman"/>
            </a:rPr>
            <a:t>     </a:t>
          </a:r>
          <a:r>
            <a:rPr lang="pl-PL" sz="1100" b="1">
              <a:latin typeface="+mn-lt"/>
              <a:ea typeface="Times New Roman"/>
            </a:rPr>
            <a:t>Załącznik nr 3 do</a:t>
          </a:r>
          <a:r>
            <a:rPr lang="pl-PL" sz="1100" b="1" baseline="0">
              <a:latin typeface="+mn-lt"/>
              <a:ea typeface="Times New Roman"/>
            </a:rPr>
            <a:t> Ogłoszenia</a:t>
          </a:r>
          <a:endParaRPr lang="pl-PL" sz="1100"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pl-PL" sz="1100">
              <a:latin typeface="+mn-lt"/>
              <a:ea typeface="Times New Roman"/>
            </a:rPr>
            <a:t>(jednocześnie Załącznik nr 3 do wzoru umowy)</a:t>
          </a:r>
          <a:endParaRPr lang="pl-PL" sz="1100">
            <a:latin typeface="Times New Roman"/>
            <a:ea typeface="Times New Roman"/>
          </a:endParaRPr>
        </a:p>
        <a:p>
          <a:pPr algn="just">
            <a:spcAft>
              <a:spcPts val="0"/>
            </a:spcAft>
          </a:pPr>
          <a:r>
            <a:rPr lang="pl-PL" sz="1100">
              <a:latin typeface="+mn-lt"/>
              <a:ea typeface="Times New Roman"/>
            </a:rPr>
            <a:t> </a:t>
          </a:r>
          <a:r>
            <a:rPr lang="pl-PL" sz="1100" b="1">
              <a:latin typeface="+mn-lt"/>
              <a:ea typeface="Times New Roman"/>
            </a:rPr>
            <a:t>Nazwa i adres Wykonawcy: </a:t>
          </a:r>
          <a:r>
            <a:rPr lang="pl-PL" sz="1100" b="1" baseline="30000">
              <a:latin typeface="+mn-lt"/>
              <a:ea typeface="Times New Roman"/>
            </a:rPr>
            <a:t>1</a:t>
          </a:r>
          <a:endParaRPr lang="pl-PL" sz="1100">
            <a:latin typeface="Times New Roman"/>
            <a:ea typeface="Times New Roman"/>
          </a:endParaRPr>
        </a:p>
        <a:p>
          <a:pPr algn="just">
            <a:spcAft>
              <a:spcPts val="0"/>
            </a:spcAft>
          </a:pPr>
          <a:r>
            <a:rPr lang="pl-PL" sz="1100" b="1">
              <a:latin typeface="+mn-lt"/>
              <a:ea typeface="Times New Roman"/>
            </a:rPr>
            <a:t> </a:t>
          </a:r>
          <a:endParaRPr lang="pl-PL" sz="1100">
            <a:latin typeface="Times New Roman"/>
            <a:ea typeface="Times New Roman"/>
          </a:endParaRPr>
        </a:p>
        <a:p>
          <a:pPr algn="ctr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_________________________________________________________________</a:t>
          </a:r>
          <a:endParaRPr lang="pl-PL" sz="1100">
            <a:latin typeface="Times New Roman"/>
            <a:ea typeface="Times New Roman"/>
          </a:endParaRPr>
        </a:p>
        <a:p>
          <a:pPr marL="495935" algn="just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 </a:t>
          </a:r>
          <a:endParaRPr lang="pl-PL" sz="1100">
            <a:latin typeface="Times New Roman"/>
            <a:ea typeface="Times New Roman"/>
          </a:endParaRPr>
        </a:p>
        <a:p>
          <a:pPr algn="ctr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_________________________________________________________________</a:t>
          </a:r>
          <a:endParaRPr lang="pl-PL" sz="1100">
            <a:latin typeface="Times New Roman"/>
            <a:ea typeface="Times New Roman"/>
          </a:endParaRPr>
        </a:p>
        <a:p>
          <a:pPr algn="ctr">
            <a:spcAft>
              <a:spcPts val="0"/>
            </a:spcAft>
          </a:pPr>
          <a:endParaRPr lang="pl-PL" sz="1100">
            <a:latin typeface="+mn-lt"/>
            <a:ea typeface="Times New Roman"/>
          </a:endParaRPr>
        </a:p>
        <a:p>
          <a:pPr algn="ctr">
            <a:spcAft>
              <a:spcPts val="0"/>
            </a:spcAft>
          </a:pPr>
          <a:r>
            <a:rPr lang="pl-PL" sz="1100">
              <a:latin typeface="+mn-lt"/>
              <a:ea typeface="Times New Roman"/>
            </a:rPr>
            <a:t> </a:t>
          </a:r>
          <a:r>
            <a:rPr lang="pl-PL" sz="1200" b="1" i="0">
              <a:latin typeface="+mn-lt"/>
            </a:rPr>
            <a:t>Formularz asortymentowo-cenowy</a:t>
          </a:r>
          <a:endParaRPr lang="pl-PL" sz="1200" b="1" i="1">
            <a:latin typeface="Arial"/>
          </a:endParaRPr>
        </a:p>
        <a:p>
          <a:pPr algn="just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 </a:t>
          </a:r>
          <a:endParaRPr lang="pl-PL" sz="1100">
            <a:latin typeface="Times New Roman"/>
            <a:ea typeface="Times New Roman"/>
          </a:endParaRPr>
        </a:p>
        <a:p>
          <a:pPr marL="685800" indent="-685800" algn="just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dotyczy: 	postępowania o udzielenie zamówienia publicznego, prowadzonego przez Biuro Krajowej Rady Radiofonii i Telewizji na </a:t>
          </a:r>
          <a:r>
            <a:rPr lang="pl-PL" sz="1100" b="1">
              <a:latin typeface="+mn-lt"/>
              <a:ea typeface="Times New Roman"/>
            </a:rPr>
            <a:t>świadczenie usług pocztowych.</a:t>
          </a:r>
          <a:endParaRPr lang="pl-PL" sz="1100">
            <a:latin typeface="Times New Roman"/>
            <a:ea typeface="Times New Roman"/>
          </a:endParaRPr>
        </a:p>
        <a:p>
          <a:pPr algn="just">
            <a:spcAft>
              <a:spcPts val="300"/>
            </a:spcAft>
          </a:pPr>
          <a:r>
            <a:rPr lang="pl-PL" sz="1100">
              <a:latin typeface="+mn-lt"/>
              <a:ea typeface="Times New Roman"/>
            </a:rPr>
            <a:t> </a:t>
          </a:r>
          <a:endParaRPr lang="pl-PL" sz="1100">
            <a:latin typeface="Times New Roman"/>
            <a:ea typeface="Times New Roman"/>
          </a:endParaRPr>
        </a:p>
        <a:p>
          <a:r>
            <a:rPr lang="pl-PL" sz="1100">
              <a:latin typeface="+mn-lt"/>
              <a:ea typeface="Times New Roman"/>
              <a:cs typeface="Times New Roman"/>
            </a:rPr>
            <a:t>Oferujemy realizację przedmiotowego zamówienia na warunkach określonych we wzorze umowy z</a:t>
          </a:r>
          <a:r>
            <a:rPr lang="pl-PL" sz="1100" baseline="0">
              <a:latin typeface="+mn-lt"/>
              <a:ea typeface="Times New Roman"/>
              <a:cs typeface="Times New Roman"/>
            </a:rPr>
            <a:t> </a:t>
          </a:r>
          <a:r>
            <a:rPr lang="pl-PL" sz="1100">
              <a:latin typeface="+mn-lt"/>
              <a:ea typeface="Times New Roman"/>
              <a:cs typeface="Times New Roman"/>
            </a:rPr>
            <a:t>zastosowaniem cen jednostkowych brutto podanych w kolumnie nr  5 tabeli poniżej:</a:t>
          </a:r>
          <a:endParaRPr lang="pl-PL" sz="1100"/>
        </a:p>
      </xdr:txBody>
    </xdr:sp>
    <xdr:clientData/>
  </xdr:oneCellAnchor>
  <xdr:oneCellAnchor>
    <xdr:from>
      <xdr:col>0</xdr:col>
      <xdr:colOff>66674</xdr:colOff>
      <xdr:row>43</xdr:row>
      <xdr:rowOff>63499</xdr:rowOff>
    </xdr:from>
    <xdr:ext cx="6524625" cy="4419601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4" y="15208249"/>
          <a:ext cx="6524625" cy="441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 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      		______________________________________</a:t>
          </a:r>
          <a:endParaRPr lang="pl-PL"/>
        </a:p>
        <a:p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(miejscowość i data) 			(podpisy uprawnionych przedstawicieli Wykonawcy) 2 </a:t>
          </a:r>
        </a:p>
        <a:p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pl-PL" sz="1100" u="sng">
              <a:solidFill>
                <a:schemeClr val="tx1"/>
              </a:solidFill>
              <a:latin typeface="+mn-lt"/>
              <a:ea typeface="+mn-ea"/>
              <a:cs typeface="+mn-cs"/>
            </a:rPr>
            <a:t>Instrukcja wypełniania:</a:t>
          </a: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wypełnić we wszystkich wskazanych miejscach, 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oznaczenie „Europa” w kolumnie nr 2 oznacza przesyłki do krajów europejskich,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oznaczenie „Świat” w kolumnie nr 2 oznacza przesyłki do krajów pozaeuropejskich,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z zastrzeżeniem pkt. 5 poniżej, Wykonawca podaje oferowane przez siebie ceny jednostkowe brutto dla każdej z pozycji w tabeli, a następnie dokonuje odpowiednich obliczeń,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Wykonawca może pozostawić niewypełnioną pozycję w kolumnie 5 (cena jednostkowa brutto) albo wpisać zero, jeżeli koszty realizacji usług w tej pozycji są ujęte w innej/ych pozycji/ach,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wartość brutto w kolumnie nr 6 dla każdej pozycji należy obliczyć poprzez pomnożenie ilości z kolumny nr 4 i ceny jednostkowej brutto zaoferowanej przez Wykonawcę w kolumnie nr 5,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wartość brutto w poz. nr 38 w kolumnie 6 (za okres 1 miesiąca) należy obliczyć poprzez zsumowanie wartości brutto poz. 1 – 37 w kolumnie 6, 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wartość brutto w poz. nr 39 w kolumnie 6 (łączna wartość za 24 miesiące) należy obliczyć poprzez pomnożenie wartości brutto (z poz. 38 w kolumnie 6) przez 24,</a:t>
          </a:r>
          <a:endParaRPr lang="pl-PL" sz="1200">
            <a:latin typeface="Times New Roman"/>
            <a:ea typeface="Times New Roman"/>
          </a:endParaRP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</a:pPr>
          <a:r>
            <a:rPr lang="pl-PL" sz="1100">
              <a:latin typeface="+mn-lt"/>
              <a:ea typeface="Times New Roman"/>
            </a:rPr>
            <a:t>łączna wartość brutto za 24 miesiące (poz. 39, kolumna 6) stanowi cenę oferty, którą należy wpisać w pkt. 1 formularza oferty.</a:t>
          </a:r>
          <a:endParaRPr lang="pl-PL" sz="1200">
            <a:latin typeface="Times New Roman"/>
            <a:ea typeface="Times New Roman"/>
          </a:endParaRPr>
        </a:p>
        <a:p>
          <a:r>
            <a:rPr lang="pl-PL" sz="1100" b="1">
              <a:solidFill>
                <a:schemeClr val="tx1"/>
              </a:solidFill>
              <a:latin typeface="+mn-lt"/>
              <a:ea typeface="+mn-ea"/>
              <a:cs typeface="+mn-cs"/>
            </a:rPr>
            <a:t>Uwaga!</a:t>
          </a:r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 W tabeli Excel Zamawiający wprowadził formuły pozwalające na automatyczne obliczenie wszystkich pozycji. </a:t>
          </a:r>
        </a:p>
        <a:p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</a:t>
          </a:r>
        </a:p>
        <a:p>
          <a:r>
            <a:rPr lang="pl-PL" sz="1100" baseline="30000">
              <a:solidFill>
                <a:schemeClr val="tx1"/>
              </a:solidFill>
              <a:latin typeface="+mn-lt"/>
              <a:ea typeface="+mn-ea"/>
              <a:cs typeface="+mn-cs"/>
            </a:rPr>
            <a:t>1</a:t>
          </a:r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pl-PL" sz="1000">
              <a:solidFill>
                <a:schemeClr val="tx1"/>
              </a:solidFill>
              <a:latin typeface="+mn-lt"/>
              <a:ea typeface="+mn-ea"/>
              <a:cs typeface="+mn-cs"/>
            </a:rPr>
            <a:t>w przypadku oferty wspólnej należy podać nazwy i adresy wszystkich Wykonawców wskazując również Pełnomocnika</a:t>
          </a:r>
        </a:p>
        <a:p>
          <a:r>
            <a:rPr lang="pl-PL" sz="1100" baseline="30000">
              <a:solidFill>
                <a:schemeClr val="tx1"/>
              </a:solidFill>
              <a:latin typeface="+mn-lt"/>
              <a:ea typeface="+mn-ea"/>
              <a:cs typeface="+mn-cs"/>
            </a:rPr>
            <a:t>2</a:t>
          </a:r>
          <a:r>
            <a:rPr lang="pl-PL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pl-PL" sz="1000">
              <a:solidFill>
                <a:schemeClr val="tx1"/>
              </a:solidFill>
              <a:latin typeface="+mn-lt"/>
              <a:ea typeface="+mn-ea"/>
              <a:cs typeface="+mn-cs"/>
            </a:rPr>
            <a:t>w przypadku Wykonawców występujących wspólnie podpisuje Pełnomocnik lub wszyscy Wykonawcy. </a:t>
          </a:r>
          <a:endParaRPr lang="pl-PL" sz="10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25" zoomScaleNormal="100" workbookViewId="0">
      <selection activeCell="H39" sqref="H39"/>
    </sheetView>
  </sheetViews>
  <sheetFormatPr defaultRowHeight="15" x14ac:dyDescent="0.25"/>
  <cols>
    <col min="1" max="1" width="4.7109375" customWidth="1"/>
    <col min="2" max="2" width="5.85546875" customWidth="1"/>
    <col min="3" max="3" width="18.5703125" customWidth="1"/>
    <col min="4" max="4" width="11.42578125" customWidth="1"/>
    <col min="5" max="5" width="12.140625" customWidth="1"/>
    <col min="6" max="6" width="9.140625" customWidth="1"/>
    <col min="7" max="8" width="15.5703125" customWidth="1"/>
  </cols>
  <sheetData>
    <row r="1" spans="1:8" ht="227.25" customHeight="1" x14ac:dyDescent="0.25">
      <c r="A1" s="50"/>
      <c r="B1" s="50"/>
      <c r="C1" s="50"/>
      <c r="D1" s="50"/>
      <c r="E1" s="50"/>
      <c r="F1" s="50"/>
      <c r="G1" s="50"/>
      <c r="H1" s="50"/>
    </row>
    <row r="2" spans="1:8" ht="18.75" customHeight="1" thickBot="1" x14ac:dyDescent="0.3"/>
    <row r="3" spans="1:8" s="1" customFormat="1" ht="45" customHeight="1" thickBot="1" x14ac:dyDescent="0.3">
      <c r="A3" s="3" t="s">
        <v>0</v>
      </c>
      <c r="B3" s="54" t="s">
        <v>1</v>
      </c>
      <c r="C3" s="54"/>
      <c r="D3" s="54"/>
      <c r="E3" s="22" t="s">
        <v>4</v>
      </c>
      <c r="F3" s="4" t="s">
        <v>3</v>
      </c>
      <c r="G3" s="5" t="s">
        <v>19</v>
      </c>
      <c r="H3" s="5" t="s">
        <v>2</v>
      </c>
    </row>
    <row r="4" spans="1:8" s="1" customFormat="1" ht="12" customHeight="1" thickBot="1" x14ac:dyDescent="0.3">
      <c r="A4" s="29">
        <v>1</v>
      </c>
      <c r="B4" s="40">
        <v>2</v>
      </c>
      <c r="C4" s="41"/>
      <c r="D4" s="42"/>
      <c r="E4" s="30">
        <v>3</v>
      </c>
      <c r="F4" s="23">
        <v>4</v>
      </c>
      <c r="G4" s="31">
        <v>5</v>
      </c>
      <c r="H4" s="31">
        <v>6</v>
      </c>
    </row>
    <row r="5" spans="1:8" ht="15.95" customHeight="1" thickBot="1" x14ac:dyDescent="0.3">
      <c r="A5" s="6">
        <v>1</v>
      </c>
      <c r="B5" s="51" t="s">
        <v>5</v>
      </c>
      <c r="C5" s="38" t="s">
        <v>6</v>
      </c>
      <c r="D5" s="7" t="s">
        <v>22</v>
      </c>
      <c r="E5" s="8" t="s">
        <v>23</v>
      </c>
      <c r="F5" s="9">
        <v>29</v>
      </c>
      <c r="G5" s="24"/>
      <c r="H5" s="27">
        <f>F5*G5</f>
        <v>0</v>
      </c>
    </row>
    <row r="6" spans="1:8" ht="15.95" customHeight="1" thickBot="1" x14ac:dyDescent="0.3">
      <c r="A6" s="10">
        <v>2</v>
      </c>
      <c r="B6" s="52"/>
      <c r="C6" s="39"/>
      <c r="D6" s="11" t="s">
        <v>24</v>
      </c>
      <c r="E6" s="12" t="s">
        <v>25</v>
      </c>
      <c r="F6" s="13">
        <v>1</v>
      </c>
      <c r="G6" s="25"/>
      <c r="H6" s="27">
        <f t="shared" ref="H6:H38" si="0">F6*G6</f>
        <v>0</v>
      </c>
    </row>
    <row r="7" spans="1:8" ht="15.95" customHeight="1" thickBot="1" x14ac:dyDescent="0.3">
      <c r="A7" s="10">
        <v>3</v>
      </c>
      <c r="B7" s="52"/>
      <c r="C7" s="39"/>
      <c r="D7" s="11" t="s">
        <v>26</v>
      </c>
      <c r="E7" s="12" t="s">
        <v>27</v>
      </c>
      <c r="F7" s="13">
        <v>1</v>
      </c>
      <c r="G7" s="25"/>
      <c r="H7" s="27">
        <f t="shared" si="0"/>
        <v>0</v>
      </c>
    </row>
    <row r="8" spans="1:8" ht="15.95" customHeight="1" thickBot="1" x14ac:dyDescent="0.3">
      <c r="A8" s="10">
        <v>4</v>
      </c>
      <c r="B8" s="52"/>
      <c r="C8" s="38" t="s">
        <v>7</v>
      </c>
      <c r="D8" s="7" t="s">
        <v>22</v>
      </c>
      <c r="E8" s="8" t="s">
        <v>23</v>
      </c>
      <c r="F8" s="9">
        <v>6</v>
      </c>
      <c r="G8" s="24"/>
      <c r="H8" s="27">
        <f t="shared" si="0"/>
        <v>0</v>
      </c>
    </row>
    <row r="9" spans="1:8" ht="15.95" customHeight="1" thickBot="1" x14ac:dyDescent="0.3">
      <c r="A9" s="10">
        <v>5</v>
      </c>
      <c r="B9" s="52"/>
      <c r="C9" s="39"/>
      <c r="D9" s="11" t="s">
        <v>24</v>
      </c>
      <c r="E9" s="12" t="s">
        <v>25</v>
      </c>
      <c r="F9" s="13">
        <v>1</v>
      </c>
      <c r="G9" s="25"/>
      <c r="H9" s="27">
        <f t="shared" si="0"/>
        <v>0</v>
      </c>
    </row>
    <row r="10" spans="1:8" ht="15.95" customHeight="1" thickBot="1" x14ac:dyDescent="0.3">
      <c r="A10" s="10">
        <v>6</v>
      </c>
      <c r="B10" s="52"/>
      <c r="C10" s="39"/>
      <c r="D10" s="11" t="s">
        <v>26</v>
      </c>
      <c r="E10" s="12" t="s">
        <v>27</v>
      </c>
      <c r="F10" s="13">
        <v>1</v>
      </c>
      <c r="G10" s="25"/>
      <c r="H10" s="27">
        <f t="shared" si="0"/>
        <v>0</v>
      </c>
    </row>
    <row r="11" spans="1:8" ht="15.95" customHeight="1" thickBot="1" x14ac:dyDescent="0.3">
      <c r="A11" s="10">
        <v>7</v>
      </c>
      <c r="B11" s="52"/>
      <c r="C11" s="38" t="s">
        <v>8</v>
      </c>
      <c r="D11" s="7" t="s">
        <v>22</v>
      </c>
      <c r="E11" s="8" t="s">
        <v>23</v>
      </c>
      <c r="F11" s="9">
        <v>2498</v>
      </c>
      <c r="G11" s="24"/>
      <c r="H11" s="27">
        <f t="shared" si="0"/>
        <v>0</v>
      </c>
    </row>
    <row r="12" spans="1:8" ht="15.95" customHeight="1" thickBot="1" x14ac:dyDescent="0.3">
      <c r="A12" s="10">
        <v>8</v>
      </c>
      <c r="B12" s="52"/>
      <c r="C12" s="39"/>
      <c r="D12" s="11" t="s">
        <v>24</v>
      </c>
      <c r="E12" s="12" t="s">
        <v>25</v>
      </c>
      <c r="F12" s="13">
        <v>1</v>
      </c>
      <c r="G12" s="25"/>
      <c r="H12" s="27">
        <f t="shared" si="0"/>
        <v>0</v>
      </c>
    </row>
    <row r="13" spans="1:8" ht="15.95" customHeight="1" thickBot="1" x14ac:dyDescent="0.3">
      <c r="A13" s="10">
        <v>9</v>
      </c>
      <c r="B13" s="52"/>
      <c r="C13" s="39"/>
      <c r="D13" s="11" t="s">
        <v>26</v>
      </c>
      <c r="E13" s="12" t="s">
        <v>27</v>
      </c>
      <c r="F13" s="13">
        <v>1</v>
      </c>
      <c r="G13" s="25"/>
      <c r="H13" s="27">
        <f t="shared" si="0"/>
        <v>0</v>
      </c>
    </row>
    <row r="14" spans="1:8" ht="15.95" customHeight="1" thickBot="1" x14ac:dyDescent="0.3">
      <c r="A14" s="10">
        <v>10</v>
      </c>
      <c r="B14" s="52"/>
      <c r="C14" s="38" t="s">
        <v>9</v>
      </c>
      <c r="D14" s="7" t="s">
        <v>22</v>
      </c>
      <c r="E14" s="8" t="s">
        <v>23</v>
      </c>
      <c r="F14" s="9">
        <v>5</v>
      </c>
      <c r="G14" s="24"/>
      <c r="H14" s="27">
        <f t="shared" si="0"/>
        <v>0</v>
      </c>
    </row>
    <row r="15" spans="1:8" ht="15.95" customHeight="1" thickBot="1" x14ac:dyDescent="0.3">
      <c r="A15" s="10">
        <v>11</v>
      </c>
      <c r="B15" s="52"/>
      <c r="C15" s="39"/>
      <c r="D15" s="11" t="s">
        <v>24</v>
      </c>
      <c r="E15" s="12" t="s">
        <v>25</v>
      </c>
      <c r="F15" s="13">
        <v>1</v>
      </c>
      <c r="G15" s="25"/>
      <c r="H15" s="27">
        <f t="shared" si="0"/>
        <v>0</v>
      </c>
    </row>
    <row r="16" spans="1:8" ht="15.95" customHeight="1" thickBot="1" x14ac:dyDescent="0.3">
      <c r="A16" s="10">
        <v>12</v>
      </c>
      <c r="B16" s="52"/>
      <c r="C16" s="39"/>
      <c r="D16" s="11" t="s">
        <v>26</v>
      </c>
      <c r="E16" s="12" t="s">
        <v>27</v>
      </c>
      <c r="F16" s="13">
        <v>1</v>
      </c>
      <c r="G16" s="25"/>
      <c r="H16" s="27">
        <f t="shared" si="0"/>
        <v>0</v>
      </c>
    </row>
    <row r="17" spans="1:8" ht="15.95" customHeight="1" thickBot="1" x14ac:dyDescent="0.3">
      <c r="A17" s="10">
        <v>13</v>
      </c>
      <c r="B17" s="52"/>
      <c r="C17" s="38" t="s">
        <v>10</v>
      </c>
      <c r="D17" s="7" t="s">
        <v>22</v>
      </c>
      <c r="E17" s="8" t="s">
        <v>23</v>
      </c>
      <c r="F17" s="9">
        <v>11187</v>
      </c>
      <c r="G17" s="24"/>
      <c r="H17" s="27">
        <f t="shared" si="0"/>
        <v>0</v>
      </c>
    </row>
    <row r="18" spans="1:8" ht="15.95" customHeight="1" thickBot="1" x14ac:dyDescent="0.3">
      <c r="A18" s="10">
        <v>14</v>
      </c>
      <c r="B18" s="52"/>
      <c r="C18" s="39"/>
      <c r="D18" s="11" t="s">
        <v>24</v>
      </c>
      <c r="E18" s="12" t="s">
        <v>25</v>
      </c>
      <c r="F18" s="13">
        <v>1</v>
      </c>
      <c r="G18" s="25"/>
      <c r="H18" s="27">
        <f t="shared" si="0"/>
        <v>0</v>
      </c>
    </row>
    <row r="19" spans="1:8" ht="15.95" customHeight="1" thickBot="1" x14ac:dyDescent="0.3">
      <c r="A19" s="10">
        <v>15</v>
      </c>
      <c r="B19" s="52"/>
      <c r="C19" s="39"/>
      <c r="D19" s="11" t="s">
        <v>26</v>
      </c>
      <c r="E19" s="12" t="s">
        <v>27</v>
      </c>
      <c r="F19" s="13">
        <v>1</v>
      </c>
      <c r="G19" s="25"/>
      <c r="H19" s="27">
        <f t="shared" si="0"/>
        <v>0</v>
      </c>
    </row>
    <row r="20" spans="1:8" ht="15.95" customHeight="1" thickBot="1" x14ac:dyDescent="0.3">
      <c r="A20" s="10">
        <v>16</v>
      </c>
      <c r="B20" s="52"/>
      <c r="C20" s="38" t="s">
        <v>11</v>
      </c>
      <c r="D20" s="7" t="s">
        <v>22</v>
      </c>
      <c r="E20" s="8" t="s">
        <v>23</v>
      </c>
      <c r="F20" s="9">
        <v>2</v>
      </c>
      <c r="G20" s="24"/>
      <c r="H20" s="27">
        <f t="shared" si="0"/>
        <v>0</v>
      </c>
    </row>
    <row r="21" spans="1:8" ht="15.95" customHeight="1" thickBot="1" x14ac:dyDescent="0.3">
      <c r="A21" s="10">
        <v>17</v>
      </c>
      <c r="B21" s="52"/>
      <c r="C21" s="39"/>
      <c r="D21" s="11" t="s">
        <v>24</v>
      </c>
      <c r="E21" s="12" t="s">
        <v>25</v>
      </c>
      <c r="F21" s="13">
        <v>1</v>
      </c>
      <c r="G21" s="25"/>
      <c r="H21" s="27">
        <f t="shared" si="0"/>
        <v>0</v>
      </c>
    </row>
    <row r="22" spans="1:8" ht="15.95" customHeight="1" thickBot="1" x14ac:dyDescent="0.3">
      <c r="A22" s="10">
        <v>18</v>
      </c>
      <c r="B22" s="52"/>
      <c r="C22" s="39"/>
      <c r="D22" s="11" t="s">
        <v>26</v>
      </c>
      <c r="E22" s="12" t="s">
        <v>27</v>
      </c>
      <c r="F22" s="13">
        <v>1</v>
      </c>
      <c r="G22" s="25"/>
      <c r="H22" s="27">
        <f t="shared" si="0"/>
        <v>0</v>
      </c>
    </row>
    <row r="23" spans="1:8" ht="15" customHeight="1" thickBot="1" x14ac:dyDescent="0.3">
      <c r="A23" s="6">
        <v>19</v>
      </c>
      <c r="B23" s="51" t="s">
        <v>12</v>
      </c>
      <c r="C23" s="38" t="s">
        <v>9</v>
      </c>
      <c r="D23" s="7" t="s">
        <v>13</v>
      </c>
      <c r="E23" s="8" t="s">
        <v>15</v>
      </c>
      <c r="F23" s="9">
        <v>13</v>
      </c>
      <c r="G23" s="24"/>
      <c r="H23" s="27">
        <f t="shared" si="0"/>
        <v>0</v>
      </c>
    </row>
    <row r="24" spans="1:8" ht="14.45" customHeight="1" thickBot="1" x14ac:dyDescent="0.3">
      <c r="A24" s="10">
        <v>20</v>
      </c>
      <c r="B24" s="52"/>
      <c r="C24" s="39"/>
      <c r="D24" s="11" t="s">
        <v>14</v>
      </c>
      <c r="E24" s="12" t="s">
        <v>15</v>
      </c>
      <c r="F24" s="13">
        <v>1</v>
      </c>
      <c r="G24" s="25"/>
      <c r="H24" s="27">
        <f t="shared" si="0"/>
        <v>0</v>
      </c>
    </row>
    <row r="25" spans="1:8" ht="14.45" customHeight="1" thickBot="1" x14ac:dyDescent="0.3">
      <c r="A25" s="10">
        <v>21</v>
      </c>
      <c r="B25" s="52"/>
      <c r="C25" s="39"/>
      <c r="D25" s="11" t="s">
        <v>13</v>
      </c>
      <c r="E25" s="12" t="s">
        <v>16</v>
      </c>
      <c r="F25" s="13">
        <v>1</v>
      </c>
      <c r="G25" s="25"/>
      <c r="H25" s="27">
        <f t="shared" si="0"/>
        <v>0</v>
      </c>
    </row>
    <row r="26" spans="1:8" ht="15" customHeight="1" thickBot="1" x14ac:dyDescent="0.3">
      <c r="A26" s="19">
        <v>22</v>
      </c>
      <c r="B26" s="52"/>
      <c r="C26" s="39"/>
      <c r="D26" s="14" t="s">
        <v>13</v>
      </c>
      <c r="E26" s="15" t="s">
        <v>17</v>
      </c>
      <c r="F26" s="16">
        <v>1</v>
      </c>
      <c r="G26" s="26"/>
      <c r="H26" s="27">
        <f t="shared" si="0"/>
        <v>0</v>
      </c>
    </row>
    <row r="27" spans="1:8" ht="14.45" customHeight="1" thickBot="1" x14ac:dyDescent="0.3">
      <c r="A27" s="10">
        <v>23</v>
      </c>
      <c r="B27" s="52"/>
      <c r="C27" s="38" t="s">
        <v>28</v>
      </c>
      <c r="D27" s="7" t="s">
        <v>13</v>
      </c>
      <c r="E27" s="8" t="s">
        <v>15</v>
      </c>
      <c r="F27" s="9">
        <v>1</v>
      </c>
      <c r="G27" s="24"/>
      <c r="H27" s="27">
        <f t="shared" si="0"/>
        <v>0</v>
      </c>
    </row>
    <row r="28" spans="1:8" ht="15" customHeight="1" thickBot="1" x14ac:dyDescent="0.3">
      <c r="A28" s="10">
        <v>24</v>
      </c>
      <c r="B28" s="52"/>
      <c r="C28" s="39"/>
      <c r="D28" s="11" t="s">
        <v>14</v>
      </c>
      <c r="E28" s="12" t="s">
        <v>15</v>
      </c>
      <c r="F28" s="13">
        <v>2</v>
      </c>
      <c r="G28" s="25"/>
      <c r="H28" s="27">
        <f t="shared" si="0"/>
        <v>0</v>
      </c>
    </row>
    <row r="29" spans="1:8" ht="14.45" customHeight="1" thickBot="1" x14ac:dyDescent="0.3">
      <c r="A29" s="10">
        <v>25</v>
      </c>
      <c r="B29" s="52"/>
      <c r="C29" s="39"/>
      <c r="D29" s="11" t="s">
        <v>13</v>
      </c>
      <c r="E29" s="12" t="s">
        <v>16</v>
      </c>
      <c r="F29" s="13">
        <v>1</v>
      </c>
      <c r="G29" s="25"/>
      <c r="H29" s="27">
        <f t="shared" si="0"/>
        <v>0</v>
      </c>
    </row>
    <row r="30" spans="1:8" ht="15" customHeight="1" thickBot="1" x14ac:dyDescent="0.3">
      <c r="A30" s="10">
        <v>26</v>
      </c>
      <c r="B30" s="52"/>
      <c r="C30" s="39"/>
      <c r="D30" s="14" t="s">
        <v>13</v>
      </c>
      <c r="E30" s="15" t="s">
        <v>17</v>
      </c>
      <c r="F30" s="16">
        <v>1</v>
      </c>
      <c r="G30" s="26"/>
      <c r="H30" s="27">
        <f t="shared" si="0"/>
        <v>0</v>
      </c>
    </row>
    <row r="31" spans="1:8" ht="17.100000000000001" customHeight="1" thickBot="1" x14ac:dyDescent="0.3">
      <c r="A31" s="10">
        <v>27</v>
      </c>
      <c r="B31" s="52"/>
      <c r="C31" s="38" t="s">
        <v>7</v>
      </c>
      <c r="D31" s="7" t="s">
        <v>13</v>
      </c>
      <c r="E31" s="8" t="s">
        <v>15</v>
      </c>
      <c r="F31" s="9">
        <v>1</v>
      </c>
      <c r="G31" s="24"/>
      <c r="H31" s="27">
        <f t="shared" si="0"/>
        <v>0</v>
      </c>
    </row>
    <row r="32" spans="1:8" ht="17.100000000000001" customHeight="1" thickBot="1" x14ac:dyDescent="0.3">
      <c r="A32" s="10">
        <v>28</v>
      </c>
      <c r="B32" s="52"/>
      <c r="C32" s="39"/>
      <c r="D32" s="11" t="s">
        <v>14</v>
      </c>
      <c r="E32" s="12" t="s">
        <v>15</v>
      </c>
      <c r="F32" s="13">
        <v>1</v>
      </c>
      <c r="G32" s="25"/>
      <c r="H32" s="27">
        <f t="shared" si="0"/>
        <v>0</v>
      </c>
    </row>
    <row r="33" spans="1:8" ht="19.5" customHeight="1" thickBot="1" x14ac:dyDescent="0.3">
      <c r="A33" s="10">
        <v>29</v>
      </c>
      <c r="B33" s="52"/>
      <c r="C33" s="39"/>
      <c r="D33" s="11" t="s">
        <v>13</v>
      </c>
      <c r="E33" s="12" t="s">
        <v>16</v>
      </c>
      <c r="F33" s="13">
        <v>1</v>
      </c>
      <c r="G33" s="25"/>
      <c r="H33" s="27">
        <f t="shared" si="0"/>
        <v>0</v>
      </c>
    </row>
    <row r="34" spans="1:8" ht="18.75" customHeight="1" thickBot="1" x14ac:dyDescent="0.3">
      <c r="A34" s="10">
        <v>30</v>
      </c>
      <c r="B34" s="52"/>
      <c r="C34" s="39"/>
      <c r="D34" s="14" t="s">
        <v>13</v>
      </c>
      <c r="E34" s="15" t="s">
        <v>17</v>
      </c>
      <c r="F34" s="16">
        <v>1</v>
      </c>
      <c r="G34" s="26"/>
      <c r="H34" s="27">
        <f t="shared" si="0"/>
        <v>0</v>
      </c>
    </row>
    <row r="35" spans="1:8" ht="17.100000000000001" customHeight="1" thickBot="1" x14ac:dyDescent="0.3">
      <c r="A35" s="10">
        <v>31</v>
      </c>
      <c r="B35" s="52"/>
      <c r="C35" s="38" t="s">
        <v>6</v>
      </c>
      <c r="D35" s="7" t="s">
        <v>13</v>
      </c>
      <c r="E35" s="8" t="s">
        <v>15</v>
      </c>
      <c r="F35" s="9">
        <v>3</v>
      </c>
      <c r="G35" s="24"/>
      <c r="H35" s="27">
        <f t="shared" si="0"/>
        <v>0</v>
      </c>
    </row>
    <row r="36" spans="1:8" ht="18" customHeight="1" thickBot="1" x14ac:dyDescent="0.3">
      <c r="A36" s="10">
        <v>32</v>
      </c>
      <c r="B36" s="52"/>
      <c r="C36" s="39"/>
      <c r="D36" s="11" t="s">
        <v>14</v>
      </c>
      <c r="E36" s="12" t="s">
        <v>15</v>
      </c>
      <c r="F36" s="13">
        <v>1</v>
      </c>
      <c r="G36" s="25"/>
      <c r="H36" s="27">
        <f t="shared" si="0"/>
        <v>0</v>
      </c>
    </row>
    <row r="37" spans="1:8" ht="19.5" customHeight="1" thickBot="1" x14ac:dyDescent="0.3">
      <c r="A37" s="10">
        <v>33</v>
      </c>
      <c r="B37" s="52"/>
      <c r="C37" s="39"/>
      <c r="D37" s="11" t="s">
        <v>13</v>
      </c>
      <c r="E37" s="12" t="s">
        <v>16</v>
      </c>
      <c r="F37" s="13">
        <v>1</v>
      </c>
      <c r="G37" s="25"/>
      <c r="H37" s="27">
        <f t="shared" si="0"/>
        <v>0</v>
      </c>
    </row>
    <row r="38" spans="1:8" ht="17.100000000000001" customHeight="1" thickBot="1" x14ac:dyDescent="0.3">
      <c r="A38" s="17">
        <v>34</v>
      </c>
      <c r="B38" s="53"/>
      <c r="C38" s="39"/>
      <c r="D38" s="34" t="s">
        <v>13</v>
      </c>
      <c r="E38" s="35" t="s">
        <v>17</v>
      </c>
      <c r="F38" s="36">
        <v>1</v>
      </c>
      <c r="G38" s="28"/>
      <c r="H38" s="27">
        <f t="shared" si="0"/>
        <v>0</v>
      </c>
    </row>
    <row r="39" spans="1:8" ht="20.100000000000001" customHeight="1" thickBot="1" x14ac:dyDescent="0.3">
      <c r="A39" s="37">
        <v>37</v>
      </c>
      <c r="B39" s="47" t="s">
        <v>20</v>
      </c>
      <c r="C39" s="48"/>
      <c r="D39" s="48"/>
      <c r="E39" s="48"/>
      <c r="F39" s="48"/>
      <c r="G39" s="49"/>
      <c r="H39" s="33"/>
    </row>
    <row r="40" spans="1:8" ht="20.100000000000001" customHeight="1" thickBot="1" x14ac:dyDescent="0.3">
      <c r="A40" s="18">
        <v>38</v>
      </c>
      <c r="B40" s="45" t="s">
        <v>18</v>
      </c>
      <c r="C40" s="45"/>
      <c r="D40" s="45"/>
      <c r="E40" s="45"/>
      <c r="F40" s="45"/>
      <c r="G40" s="46"/>
      <c r="H40" s="24">
        <f>SUM(H5:H39)</f>
        <v>0</v>
      </c>
    </row>
    <row r="41" spans="1:8" s="21" customFormat="1" ht="20.100000000000001" customHeight="1" thickBot="1" x14ac:dyDescent="0.3">
      <c r="A41" s="20">
        <v>39</v>
      </c>
      <c r="B41" s="43" t="s">
        <v>21</v>
      </c>
      <c r="C41" s="43"/>
      <c r="D41" s="43"/>
      <c r="E41" s="43"/>
      <c r="F41" s="43"/>
      <c r="G41" s="44"/>
      <c r="H41" s="32">
        <f>H40*24</f>
        <v>0</v>
      </c>
    </row>
    <row r="42" spans="1:8" ht="18" customHeight="1" x14ac:dyDescent="0.25">
      <c r="B42" s="2"/>
    </row>
  </sheetData>
  <mergeCells count="18">
    <mergeCell ref="A1:H1"/>
    <mergeCell ref="B23:B38"/>
    <mergeCell ref="C23:C26"/>
    <mergeCell ref="C27:C30"/>
    <mergeCell ref="C31:C34"/>
    <mergeCell ref="C35:C38"/>
    <mergeCell ref="B3:D3"/>
    <mergeCell ref="B5:B22"/>
    <mergeCell ref="C5:C7"/>
    <mergeCell ref="C8:C10"/>
    <mergeCell ref="C11:C13"/>
    <mergeCell ref="C14:C16"/>
    <mergeCell ref="C17:C19"/>
    <mergeCell ref="C20:C22"/>
    <mergeCell ref="B4:D4"/>
    <mergeCell ref="B41:G41"/>
    <mergeCell ref="B40:G40"/>
    <mergeCell ref="B39:G39"/>
  </mergeCells>
  <pageMargins left="0.7" right="0.7" top="0.75" bottom="0.75" header="0.3" footer="0.3"/>
  <pageSetup paperSize="9" scale="94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2019-12-23T12:29:22Z</dcterms:modified>
</cp:coreProperties>
</file>